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10b3f2d4302491/Desktop/"/>
    </mc:Choice>
  </mc:AlternateContent>
  <xr:revisionPtr revIDLastSave="4" documentId="8_{39EE2F2C-59B0-4666-9583-8C719ED5E990}" xr6:coauthVersionLast="47" xr6:coauthVersionMax="47" xr10:uidLastSave="{2D568B48-1E40-44BA-8880-FEAD6D49AFE1}"/>
  <bookViews>
    <workbookView xWindow="-120" yWindow="-120" windowWidth="20730" windowHeight="11160" xr2:uid="{00000000-000D-0000-FFFF-FFFF00000000}"/>
  </bookViews>
  <sheets>
    <sheet name="Contact Sheet" sheetId="2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" l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D3" i="2" l="1"/>
</calcChain>
</file>

<file path=xl/sharedStrings.xml><?xml version="1.0" encoding="utf-8"?>
<sst xmlns="http://schemas.openxmlformats.org/spreadsheetml/2006/main" count="52" uniqueCount="51">
  <si>
    <t>Once completed, please secure email this form to:</t>
  </si>
  <si>
    <t xml:space="preserve">COVIDemployerteam@kentcountymi.gov </t>
  </si>
  <si>
    <t xml:space="preserve">Today's Date: </t>
  </si>
  <si>
    <t>Employer:</t>
  </si>
  <si>
    <t>Does employee have symptoms?</t>
  </si>
  <si>
    <t>Required fields to complete</t>
  </si>
  <si>
    <t xml:space="preserve">Employee Name: </t>
  </si>
  <si>
    <t>When did symptoms start?</t>
  </si>
  <si>
    <t>Job Title:</t>
  </si>
  <si>
    <t xml:space="preserve">When was employee tested? </t>
  </si>
  <si>
    <t>Employee's Date of Birth:</t>
  </si>
  <si>
    <t xml:space="preserve">List contacts since this date: </t>
  </si>
  <si>
    <t>#</t>
  </si>
  <si>
    <t>Column1</t>
  </si>
  <si>
    <t>Contact Name</t>
  </si>
  <si>
    <t>Gender</t>
  </si>
  <si>
    <t>Phone Number</t>
  </si>
  <si>
    <t>Phone 
Type</t>
  </si>
  <si>
    <t>Job Title</t>
  </si>
  <si>
    <t>Email Address</t>
  </si>
  <si>
    <t>County of 
Residence</t>
  </si>
  <si>
    <t>Is a Minor 
(under 18)?</t>
  </si>
  <si>
    <t>Relationship</t>
  </si>
  <si>
    <t>Date of 
Last Contact</t>
  </si>
  <si>
    <t>Expected Quarantine
End Date</t>
  </si>
  <si>
    <t>Has 
Symptoms?</t>
  </si>
  <si>
    <t>Symptom
Onset Date</t>
  </si>
  <si>
    <t>Notes</t>
  </si>
  <si>
    <t>Yes</t>
  </si>
  <si>
    <t>Household Member</t>
  </si>
  <si>
    <t>No</t>
  </si>
  <si>
    <t>Non-Household Family</t>
  </si>
  <si>
    <t>Non-Household Friend</t>
  </si>
  <si>
    <t>Coworker</t>
  </si>
  <si>
    <t>Community Member</t>
  </si>
  <si>
    <t>Landline</t>
  </si>
  <si>
    <t>Mobile</t>
  </si>
  <si>
    <t>Hospital</t>
  </si>
  <si>
    <t>Unknown</t>
  </si>
  <si>
    <t>Outpatient Healthcare Office</t>
  </si>
  <si>
    <t>Congregate Setting: LTC, Skilled Nursing, Group Home</t>
  </si>
  <si>
    <t>Dialysis Center</t>
  </si>
  <si>
    <t>Male</t>
  </si>
  <si>
    <t>County Jail</t>
  </si>
  <si>
    <t>Female</t>
  </si>
  <si>
    <t>MDOC Correctional Facility</t>
  </si>
  <si>
    <t>Non-binary</t>
  </si>
  <si>
    <t>No High-Risk Setting</t>
  </si>
  <si>
    <t>Other</t>
  </si>
  <si>
    <t>Does the contact llive or work in a high-risk setting?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</si>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</sst>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righ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10" fillId="2" borderId="7" xfId="0" applyFont="1" applyFill="1" applyBorder="1"/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14" fontId="2" fillId="0" borderId="15" xfId="0" applyNumberFormat="1" applyFont="1" applyFill="1" applyBorder="1" applyAlignment="1" applyProtection="1">
      <alignment horizontal="left" vertical="center"/>
      <protection locked="0"/>
    </xf>
    <xf numFmtId="14" fontId="2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right" vertical="center" wrapText="1" indent="1"/>
    </xf>
    <xf numFmtId="0" fontId="6" fillId="3" borderId="0" xfId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 wrapText="1" indent="1"/>
    </xf>
    <xf numFmtId="14" fontId="2" fillId="0" borderId="0" xfId="0" applyNumberFormat="1" applyFont="1" applyFill="1" applyBorder="1" applyAlignment="1">
      <alignment horizontal="left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30"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mm/d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mm/d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[&lt;=9999999]###\-####;\(###\)\ ###\-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9:R34" totalsRowShown="0" headerRowDxfId="22" dataDxfId="20" headerRowBorderDxfId="21" tableBorderDxfId="19" totalsRowBorderDxfId="18">
  <autoFilter ref="A9:R34" xr:uid="{00000000-0009-0000-0100-000001000000}"/>
  <tableColumns count="18">
    <tableColumn id="1" xr3:uid="{00000000-0010-0000-0000-000001000000}" name="#" dataDxfId="17"/>
    <tableColumn id="4" xr3:uid="{00000000-0010-0000-0000-000004000000}" name="Column1" dataDxfId="16">
      <calculatedColumnFormula>ISBLANK(Table22[[#This Row],[Contact Name]])</calculatedColumnFormula>
    </tableColumn>
    <tableColumn id="2" xr3:uid="{00000000-0010-0000-0000-000002000000}" name="Contact Name" dataDxfId="15"/>
    <tableColumn id="10" xr3:uid="{00000000-0010-0000-0000-00000A000000}" name="Gender" dataDxfId="14"/>
    <tableColumn id="3" xr3:uid="{00000000-0010-0000-0000-000003000000}" name="Phone Number" dataDxfId="13"/>
    <tableColumn id="7" xr3:uid="{00000000-0010-0000-0000-000007000000}" name="Phone _x000a_Type" dataDxfId="12"/>
    <tableColumn id="14" xr3:uid="{00000000-0010-0000-0000-00000E000000}" name="Job Title" dataDxfId="11"/>
    <tableColumn id="18" xr3:uid="{00000000-0010-0000-0000-000012000000}" name="Email Address" dataDxfId="10"/>
    <tableColumn id="9" xr3:uid="{00000000-0010-0000-0000-000009000000}" name="County of _x000a_Residence" dataDxfId="9"/>
    <tableColumn id="19" xr3:uid="{00000000-0010-0000-0000-000013000000}" name="Is a Minor _x000a_(under 18)?" dataDxfId="8"/>
    <tableColumn id="17" xr3:uid="{00000000-0010-0000-0000-000011000000}" name="Relationship" dataDxfId="7"/>
    <tableColumn id="6" xr3:uid="{00000000-0010-0000-0000-000006000000}" name="Date of _x000a_Last Contact" dataDxfId="6"/>
    <tableColumn id="5" xr3:uid="{00000000-0010-0000-0000-000005000000}" name="Expected Quarantine_x000a_End Date" dataDxfId="5">
      <calculatedColumnFormula>IF(Table22[[#This Row],[Date of 
Last Contact]]="","",(Table22[[#This Row],[Date of 
Last Contact]]+14))</calculatedColumnFormula>
    </tableColumn>
    <tableColumn id="20" xr3:uid="{00000000-0010-0000-0000-000014000000}" name="Has _x000a_Symptoms?" dataDxfId="4"/>
    <tableColumn id="11" xr3:uid="{00000000-0010-0000-0000-00000B000000}" name="Symptom_x000a_Onset Date" dataDxfId="3"/>
    <tableColumn id="16" xr3:uid="{EBAA0C5D-0818-4BAF-A20E-A56470F09F8D}" name="Does the contact llive or work in a high-risk setting?" dataDxfId="2"/>
    <tableColumn id="15" xr3:uid="{2424F12A-FEF8-42EE-A355-B762302AD110}" name="Notes" dataDxfId="1"/>
    <tableColumn id="8" xr3:uid="{4EC5D59E-8489-4478-AE20-DDB61EDEFAF8}" name="Column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VIDemployerteam@kentcountym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showGridLines="0" tabSelected="1" topLeftCell="A2" zoomScale="85" zoomScaleNormal="85" workbookViewId="0">
      <selection activeCell="C10" sqref="C10:R16"/>
    </sheetView>
  </sheetViews>
  <sheetFormatPr defaultRowHeight="15.75" x14ac:dyDescent="0.25"/>
  <cols>
    <col min="1" max="1" width="4.28515625" style="5" bestFit="1" customWidth="1"/>
    <col min="2" max="2" width="9" style="5" hidden="1" customWidth="1"/>
    <col min="3" max="3" width="29.85546875" style="6" customWidth="1"/>
    <col min="4" max="4" width="13.140625" style="6" bestFit="1" customWidth="1"/>
    <col min="5" max="6" width="19.7109375" style="6" customWidth="1"/>
    <col min="7" max="7" width="36.140625" style="6" customWidth="1"/>
    <col min="8" max="8" width="42.85546875" style="2" customWidth="1"/>
    <col min="9" max="9" width="15.7109375" style="2" bestFit="1" customWidth="1"/>
    <col min="10" max="10" width="16.85546875" style="3" customWidth="1"/>
    <col min="11" max="11" width="22.7109375" style="4" bestFit="1" customWidth="1"/>
    <col min="12" max="13" width="23.140625" style="5" customWidth="1"/>
    <col min="14" max="15" width="19.140625" style="5" customWidth="1"/>
    <col min="16" max="16" width="53.7109375" style="5" bestFit="1" customWidth="1"/>
    <col min="17" max="17" width="26.85546875" style="5" bestFit="1" customWidth="1"/>
    <col min="18" max="18" width="49.42578125" style="6" customWidth="1"/>
    <col min="19" max="19" width="15.7109375" style="6" customWidth="1"/>
    <col min="20" max="16384" width="9.140625" style="6"/>
  </cols>
  <sheetData>
    <row r="1" spans="1:24" ht="28.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0" t="s">
        <v>1</v>
      </c>
      <c r="K1" s="50"/>
      <c r="L1" s="50"/>
      <c r="M1" s="50"/>
      <c r="N1" s="50"/>
      <c r="O1" s="9"/>
      <c r="P1" s="9"/>
      <c r="Q1" s="9"/>
      <c r="R1" s="9"/>
      <c r="S1" s="10"/>
      <c r="T1" s="10"/>
      <c r="U1" s="10"/>
      <c r="V1" s="10"/>
      <c r="W1" s="10"/>
      <c r="X1" s="10"/>
    </row>
    <row r="3" spans="1:24" ht="16.5" thickBot="1" x14ac:dyDescent="0.3">
      <c r="A3" s="52" t="s">
        <v>2</v>
      </c>
      <c r="B3" s="52"/>
      <c r="C3" s="52"/>
      <c r="D3" s="54">
        <f ca="1">TODAY()</f>
        <v>44515</v>
      </c>
      <c r="E3" s="54"/>
      <c r="F3" s="1"/>
      <c r="G3" s="1"/>
      <c r="H3" s="34"/>
    </row>
    <row r="4" spans="1:24" ht="30" customHeight="1" thickBot="1" x14ac:dyDescent="0.3">
      <c r="A4" s="53" t="s">
        <v>3</v>
      </c>
      <c r="B4" s="53"/>
      <c r="C4" s="49"/>
      <c r="D4" s="57"/>
      <c r="E4" s="58"/>
      <c r="F4" s="59"/>
      <c r="G4" s="35" t="s">
        <v>4</v>
      </c>
      <c r="H4" s="36"/>
      <c r="J4" s="55" t="s">
        <v>5</v>
      </c>
      <c r="K4" s="56"/>
    </row>
    <row r="5" spans="1:24" ht="30" customHeight="1" thickBot="1" x14ac:dyDescent="0.3">
      <c r="A5" s="53" t="s">
        <v>6</v>
      </c>
      <c r="B5" s="53"/>
      <c r="C5" s="49"/>
      <c r="D5" s="57"/>
      <c r="E5" s="58"/>
      <c r="F5" s="59"/>
      <c r="G5" s="35" t="s">
        <v>7</v>
      </c>
      <c r="H5" s="37"/>
      <c r="I5" s="6"/>
      <c r="J5" s="6"/>
      <c r="K5" s="6"/>
      <c r="L5" s="6"/>
      <c r="M5" s="8"/>
      <c r="N5" s="8"/>
      <c r="O5" s="8"/>
    </row>
    <row r="6" spans="1:24" ht="30" customHeight="1" thickBot="1" x14ac:dyDescent="0.3">
      <c r="A6" s="53" t="s">
        <v>8</v>
      </c>
      <c r="B6" s="53"/>
      <c r="C6" s="49"/>
      <c r="D6" s="57"/>
      <c r="E6" s="58"/>
      <c r="F6" s="59"/>
      <c r="G6" s="35" t="s">
        <v>9</v>
      </c>
      <c r="H6" s="37"/>
      <c r="I6" s="6"/>
      <c r="J6" s="6"/>
      <c r="K6" s="7"/>
      <c r="L6" s="8"/>
      <c r="M6" s="8"/>
      <c r="N6" s="8"/>
      <c r="O6" s="8"/>
    </row>
    <row r="7" spans="1:24" ht="30" customHeight="1" thickBot="1" x14ac:dyDescent="0.3">
      <c r="A7" s="48" t="s">
        <v>10</v>
      </c>
      <c r="B7" s="48"/>
      <c r="C7" s="49"/>
      <c r="D7" s="45"/>
      <c r="E7" s="46"/>
      <c r="F7" s="47"/>
      <c r="G7" s="35" t="s">
        <v>11</v>
      </c>
      <c r="H7" s="38"/>
      <c r="I7" s="6"/>
      <c r="J7" s="6"/>
      <c r="K7" s="7"/>
      <c r="L7" s="8"/>
      <c r="M7" s="8"/>
      <c r="N7" s="8"/>
      <c r="O7" s="8"/>
    </row>
    <row r="8" spans="1:24" x14ac:dyDescent="0.25">
      <c r="L8" s="3"/>
      <c r="M8" s="3"/>
      <c r="N8" s="3"/>
      <c r="O8" s="3"/>
      <c r="P8" s="3"/>
      <c r="Q8" s="3"/>
    </row>
    <row r="9" spans="1:24" ht="31.5" x14ac:dyDescent="0.25">
      <c r="A9" s="33" t="s">
        <v>12</v>
      </c>
      <c r="B9" s="11" t="s">
        <v>13</v>
      </c>
      <c r="C9" s="12" t="s">
        <v>14</v>
      </c>
      <c r="D9" s="12" t="s">
        <v>15</v>
      </c>
      <c r="E9" s="12" t="s">
        <v>16</v>
      </c>
      <c r="F9" s="13" t="s">
        <v>17</v>
      </c>
      <c r="G9" s="13" t="s">
        <v>18</v>
      </c>
      <c r="H9" s="12" t="s">
        <v>19</v>
      </c>
      <c r="I9" s="13" t="s">
        <v>20</v>
      </c>
      <c r="J9" s="14" t="s">
        <v>21</v>
      </c>
      <c r="K9" s="15" t="s">
        <v>22</v>
      </c>
      <c r="L9" s="16" t="s">
        <v>23</v>
      </c>
      <c r="M9" s="16" t="s">
        <v>24</v>
      </c>
      <c r="N9" s="13" t="s">
        <v>25</v>
      </c>
      <c r="O9" s="13" t="s">
        <v>26</v>
      </c>
      <c r="P9" s="13" t="s">
        <v>49</v>
      </c>
      <c r="Q9" s="39" t="s">
        <v>27</v>
      </c>
      <c r="R9" s="44" t="s">
        <v>50</v>
      </c>
    </row>
    <row r="10" spans="1:24" ht="30" customHeight="1" x14ac:dyDescent="0.25">
      <c r="A10" s="17">
        <v>1</v>
      </c>
      <c r="B10" s="18" t="b">
        <f>ISBLANK(Table22[[#This Row],[Contact Name]])</f>
        <v>1</v>
      </c>
      <c r="C10" s="19"/>
      <c r="D10" s="20"/>
      <c r="E10" s="21"/>
      <c r="F10" s="20"/>
      <c r="G10" s="20"/>
      <c r="H10" s="19"/>
      <c r="I10" s="20"/>
      <c r="J10" s="23"/>
      <c r="K10" s="20"/>
      <c r="L10" s="24"/>
      <c r="M10" s="24"/>
      <c r="N10" s="20"/>
      <c r="O10" s="24"/>
      <c r="P10" s="20"/>
      <c r="Q10" s="20"/>
      <c r="R10" s="42"/>
    </row>
    <row r="11" spans="1:24" ht="30" customHeight="1" x14ac:dyDescent="0.25">
      <c r="A11" s="17">
        <v>2</v>
      </c>
      <c r="B11" s="18" t="b">
        <f>ISBLANK(Table22[[#This Row],[Contact Name]])</f>
        <v>1</v>
      </c>
      <c r="C11" s="19"/>
      <c r="D11" s="20"/>
      <c r="E11" s="21"/>
      <c r="F11" s="20"/>
      <c r="G11" s="20"/>
      <c r="H11" s="19"/>
      <c r="I11" s="20"/>
      <c r="J11" s="23"/>
      <c r="K11" s="20"/>
      <c r="L11" s="24"/>
      <c r="M11" s="24"/>
      <c r="N11" s="20"/>
      <c r="O11" s="24"/>
      <c r="P11" s="20"/>
      <c r="Q11" s="20"/>
      <c r="R11" s="42"/>
    </row>
    <row r="12" spans="1:24" ht="30" customHeight="1" x14ac:dyDescent="0.25">
      <c r="A12" s="17">
        <v>3</v>
      </c>
      <c r="B12" s="18" t="b">
        <f>ISBLANK(Table22[[#This Row],[Contact Name]])</f>
        <v>1</v>
      </c>
      <c r="C12" s="19"/>
      <c r="D12" s="20"/>
      <c r="E12" s="21"/>
      <c r="F12" s="20"/>
      <c r="G12" s="20"/>
      <c r="H12" s="19"/>
      <c r="I12" s="20"/>
      <c r="J12" s="23"/>
      <c r="K12" s="20"/>
      <c r="L12" s="24"/>
      <c r="M12" s="24"/>
      <c r="N12" s="20"/>
      <c r="O12" s="24"/>
      <c r="P12" s="20"/>
      <c r="Q12" s="20"/>
      <c r="R12" s="42"/>
    </row>
    <row r="13" spans="1:24" ht="30" customHeight="1" x14ac:dyDescent="0.25">
      <c r="A13" s="17">
        <v>4</v>
      </c>
      <c r="B13" s="18" t="b">
        <f>ISBLANK(Table22[[#This Row],[Contact Name]])</f>
        <v>1</v>
      </c>
      <c r="C13" s="19"/>
      <c r="D13" s="20"/>
      <c r="E13" s="21"/>
      <c r="F13" s="20"/>
      <c r="G13" s="20"/>
      <c r="H13" s="19"/>
      <c r="I13" s="20"/>
      <c r="J13" s="23"/>
      <c r="K13" s="20"/>
      <c r="L13" s="24"/>
      <c r="M13" s="24"/>
      <c r="N13" s="20"/>
      <c r="O13" s="24"/>
      <c r="P13" s="20"/>
      <c r="Q13" s="20"/>
      <c r="R13" s="42"/>
    </row>
    <row r="14" spans="1:24" ht="30" customHeight="1" x14ac:dyDescent="0.25">
      <c r="A14" s="17">
        <v>5</v>
      </c>
      <c r="B14" s="18" t="b">
        <f>ISBLANK(Table22[[#This Row],[Contact Name]])</f>
        <v>1</v>
      </c>
      <c r="C14" s="19"/>
      <c r="D14" s="20"/>
      <c r="E14" s="21"/>
      <c r="F14" s="20"/>
      <c r="G14" s="20"/>
      <c r="H14" s="19"/>
      <c r="I14" s="20"/>
      <c r="J14" s="23"/>
      <c r="K14" s="20"/>
      <c r="L14" s="24"/>
      <c r="M14" s="24"/>
      <c r="N14" s="20"/>
      <c r="O14" s="24"/>
      <c r="P14" s="20"/>
      <c r="Q14" s="20"/>
      <c r="R14" s="42"/>
    </row>
    <row r="15" spans="1:24" ht="30" customHeight="1" x14ac:dyDescent="0.25">
      <c r="A15" s="17">
        <v>6</v>
      </c>
      <c r="B15" s="18" t="b">
        <f>ISBLANK(Table22[[#This Row],[Contact Name]])</f>
        <v>1</v>
      </c>
      <c r="C15" s="19"/>
      <c r="D15" s="20"/>
      <c r="E15" s="21"/>
      <c r="F15" s="20"/>
      <c r="G15" s="20"/>
      <c r="H15" s="19"/>
      <c r="I15" s="20"/>
      <c r="J15" s="23"/>
      <c r="K15" s="20"/>
      <c r="L15" s="24"/>
      <c r="M15" s="24"/>
      <c r="N15" s="20"/>
      <c r="O15" s="24"/>
      <c r="P15" s="20"/>
      <c r="Q15" s="20"/>
      <c r="R15" s="42"/>
    </row>
    <row r="16" spans="1:24" ht="30" customHeight="1" x14ac:dyDescent="0.25">
      <c r="A16" s="17">
        <v>7</v>
      </c>
      <c r="B16" s="18" t="b">
        <f>ISBLANK(Table22[[#This Row],[Contact Name]])</f>
        <v>1</v>
      </c>
      <c r="C16" s="19"/>
      <c r="D16" s="20"/>
      <c r="E16" s="21"/>
      <c r="F16" s="20"/>
      <c r="G16" s="20"/>
      <c r="H16" s="19"/>
      <c r="I16" s="20"/>
      <c r="J16" s="23"/>
      <c r="K16" s="20"/>
      <c r="L16" s="24"/>
      <c r="M16" s="24"/>
      <c r="N16" s="20"/>
      <c r="O16" s="24"/>
      <c r="P16" s="20"/>
      <c r="Q16" s="20"/>
      <c r="R16" s="42"/>
    </row>
    <row r="17" spans="1:18" ht="30" customHeight="1" x14ac:dyDescent="0.25">
      <c r="A17" s="17">
        <v>8</v>
      </c>
      <c r="B17" s="18" t="b">
        <f>ISBLANK(Table22[[#This Row],[Contact Name]])</f>
        <v>1</v>
      </c>
      <c r="C17" s="19"/>
      <c r="D17" s="20"/>
      <c r="E17" s="21"/>
      <c r="F17" s="22"/>
      <c r="G17" s="22"/>
      <c r="H17" s="19"/>
      <c r="I17" s="20"/>
      <c r="J17" s="23"/>
      <c r="K17" s="22"/>
      <c r="L17" s="20"/>
      <c r="M17" s="24" t="str">
        <f>IF(Table22[[#This Row],[Date of 
Last Contact]]="","",(Table22[[#This Row],[Date of 
Last Contact]]+14))</f>
        <v/>
      </c>
      <c r="N17" s="22"/>
      <c r="O17" s="24"/>
      <c r="P17" s="24"/>
      <c r="Q17" s="40"/>
      <c r="R17" s="43"/>
    </row>
    <row r="18" spans="1:18" ht="30" customHeight="1" x14ac:dyDescent="0.25">
      <c r="A18" s="17">
        <v>9</v>
      </c>
      <c r="B18" s="18" t="b">
        <f>ISBLANK(Table22[[#This Row],[Contact Name]])</f>
        <v>1</v>
      </c>
      <c r="C18" s="19"/>
      <c r="D18" s="20"/>
      <c r="E18" s="21"/>
      <c r="F18" s="22"/>
      <c r="G18" s="22"/>
      <c r="H18" s="19"/>
      <c r="I18" s="20"/>
      <c r="J18" s="23"/>
      <c r="K18" s="22"/>
      <c r="L18" s="20"/>
      <c r="M18" s="24" t="str">
        <f>IF(Table22[[#This Row],[Date of 
Last Contact]]="","",(Table22[[#This Row],[Date of 
Last Contact]]+14))</f>
        <v/>
      </c>
      <c r="N18" s="22"/>
      <c r="O18" s="24"/>
      <c r="P18" s="24"/>
      <c r="Q18" s="40"/>
      <c r="R18" s="43"/>
    </row>
    <row r="19" spans="1:18" ht="30" customHeight="1" x14ac:dyDescent="0.25">
      <c r="A19" s="17">
        <v>10</v>
      </c>
      <c r="B19" s="18" t="b">
        <f>ISBLANK(Table22[[#This Row],[Contact Name]])</f>
        <v>1</v>
      </c>
      <c r="C19" s="19"/>
      <c r="D19" s="20"/>
      <c r="E19" s="21"/>
      <c r="F19" s="22"/>
      <c r="G19" s="22"/>
      <c r="H19" s="19"/>
      <c r="I19" s="20"/>
      <c r="J19" s="23"/>
      <c r="K19" s="22"/>
      <c r="L19" s="20"/>
      <c r="M19" s="24" t="str">
        <f>IF(Table22[[#This Row],[Date of 
Last Contact]]="","",(Table22[[#This Row],[Date of 
Last Contact]]+14))</f>
        <v/>
      </c>
      <c r="N19" s="22"/>
      <c r="O19" s="24"/>
      <c r="P19" s="24"/>
      <c r="Q19" s="40"/>
      <c r="R19" s="43"/>
    </row>
    <row r="20" spans="1:18" ht="30" customHeight="1" x14ac:dyDescent="0.25">
      <c r="A20" s="17">
        <v>11</v>
      </c>
      <c r="B20" s="18" t="b">
        <f>ISBLANK(Table22[[#This Row],[Contact Name]])</f>
        <v>1</v>
      </c>
      <c r="C20" s="19"/>
      <c r="D20" s="20"/>
      <c r="E20" s="21"/>
      <c r="F20" s="22"/>
      <c r="G20" s="22"/>
      <c r="H20" s="19"/>
      <c r="I20" s="20"/>
      <c r="J20" s="23"/>
      <c r="K20" s="22"/>
      <c r="L20" s="20"/>
      <c r="M20" s="24" t="str">
        <f>IF(Table22[[#This Row],[Date of 
Last Contact]]="","",(Table22[[#This Row],[Date of 
Last Contact]]+14))</f>
        <v/>
      </c>
      <c r="N20" s="22"/>
      <c r="O20" s="24"/>
      <c r="P20" s="24"/>
      <c r="Q20" s="40"/>
      <c r="R20" s="43"/>
    </row>
    <row r="21" spans="1:18" ht="30" customHeight="1" x14ac:dyDescent="0.25">
      <c r="A21" s="17">
        <v>12</v>
      </c>
      <c r="B21" s="18" t="b">
        <f>ISBLANK(Table22[[#This Row],[Contact Name]])</f>
        <v>1</v>
      </c>
      <c r="C21" s="19"/>
      <c r="D21" s="20"/>
      <c r="E21" s="21"/>
      <c r="F21" s="22"/>
      <c r="G21" s="22"/>
      <c r="H21" s="19"/>
      <c r="I21" s="20"/>
      <c r="J21" s="23"/>
      <c r="K21" s="22"/>
      <c r="L21" s="20"/>
      <c r="M21" s="24" t="str">
        <f>IF(Table22[[#This Row],[Date of 
Last Contact]]="","",(Table22[[#This Row],[Date of 
Last Contact]]+14))</f>
        <v/>
      </c>
      <c r="N21" s="22"/>
      <c r="O21" s="24"/>
      <c r="P21" s="24"/>
      <c r="Q21" s="40"/>
      <c r="R21" s="43"/>
    </row>
    <row r="22" spans="1:18" ht="30" customHeight="1" x14ac:dyDescent="0.25">
      <c r="A22" s="17">
        <v>13</v>
      </c>
      <c r="B22" s="18" t="b">
        <f>ISBLANK(Table22[[#This Row],[Contact Name]])</f>
        <v>1</v>
      </c>
      <c r="C22" s="19"/>
      <c r="D22" s="20"/>
      <c r="E22" s="21"/>
      <c r="F22" s="22"/>
      <c r="G22" s="22"/>
      <c r="H22" s="19"/>
      <c r="I22" s="20"/>
      <c r="J22" s="23"/>
      <c r="K22" s="22"/>
      <c r="L22" s="20"/>
      <c r="M22" s="24" t="str">
        <f>IF(Table22[[#This Row],[Date of 
Last Contact]]="","",(Table22[[#This Row],[Date of 
Last Contact]]+14))</f>
        <v/>
      </c>
      <c r="N22" s="22"/>
      <c r="O22" s="24"/>
      <c r="P22" s="24"/>
      <c r="Q22" s="40"/>
      <c r="R22" s="43"/>
    </row>
    <row r="23" spans="1:18" ht="30" customHeight="1" x14ac:dyDescent="0.25">
      <c r="A23" s="17">
        <v>14</v>
      </c>
      <c r="B23" s="18" t="b">
        <f>ISBLANK(Table22[[#This Row],[Contact Name]])</f>
        <v>1</v>
      </c>
      <c r="C23" s="19"/>
      <c r="D23" s="20"/>
      <c r="E23" s="21"/>
      <c r="F23" s="22"/>
      <c r="G23" s="22"/>
      <c r="H23" s="19"/>
      <c r="I23" s="20"/>
      <c r="J23" s="23"/>
      <c r="K23" s="22"/>
      <c r="L23" s="20"/>
      <c r="M23" s="24" t="str">
        <f>IF(Table22[[#This Row],[Date of 
Last Contact]]="","",(Table22[[#This Row],[Date of 
Last Contact]]+14))</f>
        <v/>
      </c>
      <c r="N23" s="22"/>
      <c r="O23" s="24"/>
      <c r="P23" s="24"/>
      <c r="Q23" s="40"/>
      <c r="R23" s="43"/>
    </row>
    <row r="24" spans="1:18" ht="30" customHeight="1" x14ac:dyDescent="0.25">
      <c r="A24" s="17">
        <v>15</v>
      </c>
      <c r="B24" s="18" t="b">
        <f>ISBLANK(Table22[[#This Row],[Contact Name]])</f>
        <v>1</v>
      </c>
      <c r="C24" s="19"/>
      <c r="D24" s="20"/>
      <c r="E24" s="21"/>
      <c r="F24" s="22"/>
      <c r="G24" s="22"/>
      <c r="H24" s="19"/>
      <c r="I24" s="20"/>
      <c r="J24" s="23"/>
      <c r="K24" s="22"/>
      <c r="L24" s="20"/>
      <c r="M24" s="24" t="str">
        <f>IF(Table22[[#This Row],[Date of 
Last Contact]]="","",(Table22[[#This Row],[Date of 
Last Contact]]+14))</f>
        <v/>
      </c>
      <c r="N24" s="22"/>
      <c r="O24" s="24"/>
      <c r="P24" s="24"/>
      <c r="Q24" s="40"/>
      <c r="R24" s="43"/>
    </row>
    <row r="25" spans="1:18" ht="30" customHeight="1" x14ac:dyDescent="0.25">
      <c r="A25" s="17">
        <v>16</v>
      </c>
      <c r="B25" s="18" t="b">
        <f>ISBLANK(Table22[[#This Row],[Contact Name]])</f>
        <v>1</v>
      </c>
      <c r="C25" s="19"/>
      <c r="D25" s="20"/>
      <c r="E25" s="21"/>
      <c r="F25" s="22"/>
      <c r="G25" s="22"/>
      <c r="H25" s="19"/>
      <c r="I25" s="20"/>
      <c r="J25" s="23"/>
      <c r="K25" s="22"/>
      <c r="L25" s="20"/>
      <c r="M25" s="24" t="str">
        <f>IF(Table22[[#This Row],[Date of 
Last Contact]]="","",(Table22[[#This Row],[Date of 
Last Contact]]+14))</f>
        <v/>
      </c>
      <c r="N25" s="22"/>
      <c r="O25" s="24"/>
      <c r="P25" s="24"/>
      <c r="Q25" s="40"/>
      <c r="R25" s="43"/>
    </row>
    <row r="26" spans="1:18" ht="30" customHeight="1" x14ac:dyDescent="0.25">
      <c r="A26" s="17">
        <v>17</v>
      </c>
      <c r="B26" s="18" t="b">
        <f>ISBLANK(Table22[[#This Row],[Contact Name]])</f>
        <v>1</v>
      </c>
      <c r="C26" s="19"/>
      <c r="D26" s="20"/>
      <c r="E26" s="21"/>
      <c r="F26" s="22"/>
      <c r="G26" s="22"/>
      <c r="H26" s="19"/>
      <c r="I26" s="20"/>
      <c r="J26" s="23"/>
      <c r="K26" s="22"/>
      <c r="L26" s="20"/>
      <c r="M26" s="24" t="str">
        <f>IF(Table22[[#This Row],[Date of 
Last Contact]]="","",(Table22[[#This Row],[Date of 
Last Contact]]+14))</f>
        <v/>
      </c>
      <c r="N26" s="22"/>
      <c r="O26" s="24"/>
      <c r="P26" s="24"/>
      <c r="Q26" s="40"/>
      <c r="R26" s="43"/>
    </row>
    <row r="27" spans="1:18" ht="30" customHeight="1" x14ac:dyDescent="0.25">
      <c r="A27" s="17">
        <v>18</v>
      </c>
      <c r="B27" s="18" t="b">
        <f>ISBLANK(Table22[[#This Row],[Contact Name]])</f>
        <v>1</v>
      </c>
      <c r="C27" s="19"/>
      <c r="D27" s="20"/>
      <c r="E27" s="21"/>
      <c r="F27" s="22"/>
      <c r="G27" s="22"/>
      <c r="H27" s="19"/>
      <c r="I27" s="20"/>
      <c r="J27" s="23"/>
      <c r="K27" s="22"/>
      <c r="L27" s="20"/>
      <c r="M27" s="24" t="str">
        <f>IF(Table22[[#This Row],[Date of 
Last Contact]]="","",(Table22[[#This Row],[Date of 
Last Contact]]+14))</f>
        <v/>
      </c>
      <c r="N27" s="22"/>
      <c r="O27" s="24"/>
      <c r="P27" s="24"/>
      <c r="Q27" s="40"/>
      <c r="R27" s="43"/>
    </row>
    <row r="28" spans="1:18" ht="30" customHeight="1" x14ac:dyDescent="0.25">
      <c r="A28" s="17">
        <v>19</v>
      </c>
      <c r="B28" s="18" t="b">
        <f>ISBLANK(Table22[[#This Row],[Contact Name]])</f>
        <v>1</v>
      </c>
      <c r="C28" s="19"/>
      <c r="D28" s="20"/>
      <c r="E28" s="21"/>
      <c r="F28" s="22"/>
      <c r="G28" s="22"/>
      <c r="H28" s="19"/>
      <c r="I28" s="20"/>
      <c r="J28" s="23"/>
      <c r="K28" s="22"/>
      <c r="L28" s="20"/>
      <c r="M28" s="24" t="str">
        <f>IF(Table22[[#This Row],[Date of 
Last Contact]]="","",(Table22[[#This Row],[Date of 
Last Contact]]+14))</f>
        <v/>
      </c>
      <c r="N28" s="22"/>
      <c r="O28" s="24"/>
      <c r="P28" s="24"/>
      <c r="Q28" s="40"/>
      <c r="R28" s="43"/>
    </row>
    <row r="29" spans="1:18" ht="30" customHeight="1" x14ac:dyDescent="0.25">
      <c r="A29" s="17">
        <v>20</v>
      </c>
      <c r="B29" s="18" t="b">
        <f>ISBLANK(Table22[[#This Row],[Contact Name]])</f>
        <v>1</v>
      </c>
      <c r="C29" s="19"/>
      <c r="D29" s="20"/>
      <c r="E29" s="21"/>
      <c r="F29" s="22"/>
      <c r="G29" s="22"/>
      <c r="H29" s="19"/>
      <c r="I29" s="20"/>
      <c r="J29" s="23"/>
      <c r="K29" s="22"/>
      <c r="L29" s="20"/>
      <c r="M29" s="24" t="str">
        <f>IF(Table22[[#This Row],[Date of 
Last Contact]]="","",(Table22[[#This Row],[Date of 
Last Contact]]+14))</f>
        <v/>
      </c>
      <c r="N29" s="22"/>
      <c r="O29" s="24"/>
      <c r="P29" s="24"/>
      <c r="Q29" s="40"/>
      <c r="R29" s="43"/>
    </row>
    <row r="30" spans="1:18" ht="30" customHeight="1" x14ac:dyDescent="0.25">
      <c r="A30" s="17">
        <v>21</v>
      </c>
      <c r="B30" s="18" t="b">
        <f>ISBLANK(Table22[[#This Row],[Contact Name]])</f>
        <v>1</v>
      </c>
      <c r="C30" s="19"/>
      <c r="D30" s="20"/>
      <c r="E30" s="21"/>
      <c r="F30" s="22"/>
      <c r="G30" s="22"/>
      <c r="H30" s="19"/>
      <c r="I30" s="20"/>
      <c r="J30" s="23"/>
      <c r="K30" s="22"/>
      <c r="L30" s="20"/>
      <c r="M30" s="24" t="str">
        <f>IF(Table22[[#This Row],[Date of 
Last Contact]]="","",(Table22[[#This Row],[Date of 
Last Contact]]+14))</f>
        <v/>
      </c>
      <c r="N30" s="22"/>
      <c r="O30" s="24"/>
      <c r="P30" s="24"/>
      <c r="Q30" s="40"/>
      <c r="R30" s="43"/>
    </row>
    <row r="31" spans="1:18" ht="30" customHeight="1" x14ac:dyDescent="0.25">
      <c r="A31" s="17">
        <v>22</v>
      </c>
      <c r="B31" s="18" t="b">
        <f>ISBLANK(Table22[[#This Row],[Contact Name]])</f>
        <v>1</v>
      </c>
      <c r="C31" s="19"/>
      <c r="D31" s="20"/>
      <c r="E31" s="21"/>
      <c r="F31" s="22"/>
      <c r="G31" s="22"/>
      <c r="H31" s="19"/>
      <c r="I31" s="20"/>
      <c r="J31" s="23"/>
      <c r="K31" s="22"/>
      <c r="L31" s="20"/>
      <c r="M31" s="24" t="str">
        <f>IF(Table22[[#This Row],[Date of 
Last Contact]]="","",(Table22[[#This Row],[Date of 
Last Contact]]+14))</f>
        <v/>
      </c>
      <c r="N31" s="22"/>
      <c r="O31" s="24"/>
      <c r="P31" s="24"/>
      <c r="Q31" s="40"/>
      <c r="R31" s="43"/>
    </row>
    <row r="32" spans="1:18" ht="30" customHeight="1" x14ac:dyDescent="0.25">
      <c r="A32" s="17">
        <v>23</v>
      </c>
      <c r="B32" s="18" t="b">
        <f>ISBLANK(Table22[[#This Row],[Contact Name]])</f>
        <v>1</v>
      </c>
      <c r="C32" s="19"/>
      <c r="D32" s="20"/>
      <c r="E32" s="21"/>
      <c r="F32" s="22"/>
      <c r="G32" s="22"/>
      <c r="H32" s="19"/>
      <c r="I32" s="20"/>
      <c r="J32" s="23"/>
      <c r="K32" s="22"/>
      <c r="L32" s="20"/>
      <c r="M32" s="24" t="str">
        <f>IF(Table22[[#This Row],[Date of 
Last Contact]]="","",(Table22[[#This Row],[Date of 
Last Contact]]+14))</f>
        <v/>
      </c>
      <c r="N32" s="22"/>
      <c r="O32" s="24"/>
      <c r="P32" s="24"/>
      <c r="Q32" s="40"/>
      <c r="R32" s="43"/>
    </row>
    <row r="33" spans="1:18" ht="30" customHeight="1" x14ac:dyDescent="0.25">
      <c r="A33" s="17">
        <v>24</v>
      </c>
      <c r="B33" s="18" t="b">
        <f>ISBLANK(Table22[[#This Row],[Contact Name]])</f>
        <v>1</v>
      </c>
      <c r="C33" s="19"/>
      <c r="D33" s="20"/>
      <c r="E33" s="21"/>
      <c r="F33" s="22"/>
      <c r="G33" s="22"/>
      <c r="H33" s="19"/>
      <c r="I33" s="20"/>
      <c r="J33" s="23"/>
      <c r="K33" s="22"/>
      <c r="L33" s="20"/>
      <c r="M33" s="24" t="str">
        <f>IF(Table22[[#This Row],[Date of 
Last Contact]]="","",(Table22[[#This Row],[Date of 
Last Contact]]+14))</f>
        <v/>
      </c>
      <c r="N33" s="22"/>
      <c r="O33" s="24"/>
      <c r="P33" s="24"/>
      <c r="Q33" s="40"/>
      <c r="R33" s="43"/>
    </row>
    <row r="34" spans="1:18" ht="30" customHeight="1" x14ac:dyDescent="0.25">
      <c r="A34" s="25">
        <v>25</v>
      </c>
      <c r="B34" s="26" t="b">
        <f>ISBLANK(Table22[[#This Row],[Contact Name]])</f>
        <v>1</v>
      </c>
      <c r="C34" s="27"/>
      <c r="D34" s="28"/>
      <c r="E34" s="29"/>
      <c r="F34" s="30"/>
      <c r="G34" s="30"/>
      <c r="H34" s="27"/>
      <c r="I34" s="28"/>
      <c r="J34" s="31"/>
      <c r="K34" s="30"/>
      <c r="L34" s="28"/>
      <c r="M34" s="32" t="str">
        <f>IF(Table22[[#This Row],[Date of 
Last Contact]]="","",(Table22[[#This Row],[Date of 
Last Contact]]+14))</f>
        <v/>
      </c>
      <c r="N34" s="30"/>
      <c r="O34" s="32"/>
      <c r="P34" s="32"/>
      <c r="Q34" s="41"/>
      <c r="R34" s="43"/>
    </row>
  </sheetData>
  <mergeCells count="13">
    <mergeCell ref="D7:F7"/>
    <mergeCell ref="A7:C7"/>
    <mergeCell ref="J1:N1"/>
    <mergeCell ref="A1:I1"/>
    <mergeCell ref="A3:C3"/>
    <mergeCell ref="A5:C5"/>
    <mergeCell ref="D3:E3"/>
    <mergeCell ref="J4:K4"/>
    <mergeCell ref="D4:F4"/>
    <mergeCell ref="D5:F5"/>
    <mergeCell ref="D6:F6"/>
    <mergeCell ref="A4:C4"/>
    <mergeCell ref="A6:C6"/>
  </mergeCells>
  <conditionalFormatting sqref="H4 D5:D7">
    <cfRule type="containsBlanks" dxfId="29" priority="5">
      <formula>LEN(TRIM(D4))=0</formula>
    </cfRule>
  </conditionalFormatting>
  <conditionalFormatting sqref="E17:E34 G17:G34 I17:J34 L17:L34">
    <cfRule type="expression" dxfId="28" priority="3">
      <formula>$B17=FALSE</formula>
    </cfRule>
  </conditionalFormatting>
  <conditionalFormatting sqref="D4">
    <cfRule type="containsBlanks" dxfId="27" priority="2">
      <formula>LEN(TRIM(D4))=0</formula>
    </cfRule>
  </conditionalFormatting>
  <conditionalFormatting sqref="H5">
    <cfRule type="expression" dxfId="26" priority="8">
      <formula>$H$4="Yes"</formula>
    </cfRule>
    <cfRule type="expression" dxfId="25" priority="9">
      <formula>$H$4="No"</formula>
    </cfRule>
  </conditionalFormatting>
  <conditionalFormatting sqref="H6">
    <cfRule type="expression" dxfId="24" priority="10">
      <formula>$H$4="No"</formula>
    </cfRule>
  </conditionalFormatting>
  <conditionalFormatting sqref="E10:E16 G10:G16 I10:J16 L10:L16">
    <cfRule type="expression" dxfId="23" priority="1">
      <formula>$B10=FALSE</formula>
    </cfRule>
  </conditionalFormatting>
  <hyperlinks>
    <hyperlink ref="J1" r:id="rId1" xr:uid="{00000000-0004-0000-0000-000000000000}"/>
  </hyperlinks>
  <pageMargins left="0.7" right="0.7" top="0.75" bottom="0.75" header="0.3" footer="0.3"/>
  <pageSetup orientation="portrait" verticalDpi="300" r:id="rId2"/>
  <ignoredErrors>
    <ignoredError sqref="K17:K34" listDataValidation="1"/>
    <ignoredError sqref="M17:M34" unlockedFormula="1"/>
  </ignoredErrors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Sheet1!$A$1:$A$2</xm:f>
          </x14:formula1>
          <xm:sqref>H4 J17:J34 Q17:Q34 N17:N34</xm:sqref>
        </x14:dataValidation>
        <x14:dataValidation type="list" showInputMessage="1" showErrorMessage="1" xr:uid="{00000000-0002-0000-0000-000001000000}">
          <x14:formula1>
            <xm:f>Sheet1!$C$1:$C$5</xm:f>
          </x14:formula1>
          <xm:sqref>K17:K34</xm:sqref>
        </x14:dataValidation>
        <x14:dataValidation type="list" allowBlank="1" showInputMessage="1" showErrorMessage="1" xr:uid="{00000000-0002-0000-0000-000002000000}">
          <x14:formula1>
            <xm:f>Sheet1!$A$7:$A$9</xm:f>
          </x14:formula1>
          <xm:sqref>F17:F34</xm:sqref>
        </x14:dataValidation>
        <x14:dataValidation type="list" allowBlank="1" showInputMessage="1" showErrorMessage="1" xr:uid="{00000000-0002-0000-0000-000004000000}">
          <x14:formula1>
            <xm:f>Sheet1!$A$12:$A$16</xm:f>
          </x14:formula1>
          <xm:sqref>D17:D34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17" sqref="A17"/>
    </sheetView>
  </sheetViews>
  <sheetFormatPr defaultRowHeight="15" x14ac:dyDescent="0.25"/>
  <sheetData>
    <row r="1" spans="1:3" x14ac:dyDescent="0.25">
      <c r="A1" t="s">
        <v>28</v>
      </c>
      <c r="C1" t="s">
        <v>29</v>
      </c>
    </row>
    <row r="2" spans="1:3" x14ac:dyDescent="0.25">
      <c r="A2" t="s">
        <v>30</v>
      </c>
      <c r="C2" t="s">
        <v>31</v>
      </c>
    </row>
    <row r="3" spans="1:3" x14ac:dyDescent="0.25">
      <c r="C3" t="s">
        <v>32</v>
      </c>
    </row>
    <row r="4" spans="1:3" x14ac:dyDescent="0.25">
      <c r="C4" t="s">
        <v>33</v>
      </c>
    </row>
    <row r="5" spans="1:3" x14ac:dyDescent="0.25">
      <c r="C5" t="s">
        <v>34</v>
      </c>
    </row>
    <row r="7" spans="1:3" x14ac:dyDescent="0.25">
      <c r="A7" t="s">
        <v>35</v>
      </c>
    </row>
    <row r="8" spans="1:3" x14ac:dyDescent="0.25">
      <c r="A8" t="s">
        <v>36</v>
      </c>
      <c r="C8" t="s">
        <v>37</v>
      </c>
    </row>
    <row r="9" spans="1:3" x14ac:dyDescent="0.25">
      <c r="A9" t="s">
        <v>38</v>
      </c>
      <c r="C9" t="s">
        <v>39</v>
      </c>
    </row>
    <row r="10" spans="1:3" x14ac:dyDescent="0.25">
      <c r="C10" t="s">
        <v>40</v>
      </c>
    </row>
    <row r="11" spans="1:3" x14ac:dyDescent="0.25">
      <c r="C11" t="s">
        <v>41</v>
      </c>
    </row>
    <row r="12" spans="1:3" x14ac:dyDescent="0.25">
      <c r="A12" t="s">
        <v>42</v>
      </c>
      <c r="C12" t="s">
        <v>43</v>
      </c>
    </row>
    <row r="13" spans="1:3" x14ac:dyDescent="0.25">
      <c r="A13" t="s">
        <v>44</v>
      </c>
      <c r="C13" t="s">
        <v>45</v>
      </c>
    </row>
    <row r="14" spans="1:3" x14ac:dyDescent="0.25">
      <c r="A14" t="s">
        <v>46</v>
      </c>
      <c r="C14" t="s">
        <v>47</v>
      </c>
    </row>
    <row r="15" spans="1:3" x14ac:dyDescent="0.25">
      <c r="A15" t="s">
        <v>48</v>
      </c>
    </row>
    <row r="16" spans="1:3" x14ac:dyDescent="0.25">
      <c r="A1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Sheet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Hartl</dc:creator>
  <cp:keywords/>
  <dc:description/>
  <cp:lastModifiedBy>Jennifer Zapasnik</cp:lastModifiedBy>
  <cp:revision/>
  <dcterms:created xsi:type="dcterms:W3CDTF">2020-04-02T19:59:09Z</dcterms:created>
  <dcterms:modified xsi:type="dcterms:W3CDTF">2021-11-15T20:33:17Z</dcterms:modified>
  <cp:category/>
  <cp:contentStatus/>
</cp:coreProperties>
</file>